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PUBLISHED LIST JAN 07" sheetId="1" r:id="rId1"/>
  </sheets>
  <definedNames>
    <definedName name="_xlnm.Print_Area" localSheetId="0">'PUBLISHED LIST JAN 07'!$A$1:$F$99</definedName>
    <definedName name="_xlnm.Print_Titles" localSheetId="0">'PUBLISHED LIST JAN 07'!$2:$7</definedName>
    <definedName name="wrn.list.xls." localSheetId="0" hidden="1">{#N/A,#N/A,FALSE,"Sheet1 (2)"}</definedName>
    <definedName name="wrn.list.xls." hidden="1">{#N/A,#N/A,FALSE,"Sheet1 (2)"}</definedName>
  </definedNames>
  <calcPr fullCalcOnLoad="1"/>
</workbook>
</file>

<file path=xl/sharedStrings.xml><?xml version="1.0" encoding="utf-8"?>
<sst xmlns="http://schemas.openxmlformats.org/spreadsheetml/2006/main" count="210" uniqueCount="132">
  <si>
    <t>STOCK</t>
  </si>
  <si>
    <t xml:space="preserve">DESCRIPTION </t>
  </si>
  <si>
    <t>UNIT</t>
  </si>
  <si>
    <t>COST</t>
  </si>
  <si>
    <t>EN92</t>
  </si>
  <si>
    <t>BATTERIES, AAA - ALKALINE (4/PKG)</t>
  </si>
  <si>
    <t>PKG</t>
  </si>
  <si>
    <t>EN91</t>
  </si>
  <si>
    <t>BATTERIES, AA - ALKALINE (4/PKG)</t>
  </si>
  <si>
    <t>EN93</t>
  </si>
  <si>
    <t>BATTERIES, C - ALKALINE</t>
  </si>
  <si>
    <t>EACH</t>
  </si>
  <si>
    <t>EN95</t>
  </si>
  <si>
    <t>BATTERIES, D - ALKALINE</t>
  </si>
  <si>
    <t>BINDER CLIPS, LARGE, (12/BOX)</t>
  </si>
  <si>
    <t>BOX</t>
  </si>
  <si>
    <t>BINDER CLIPS, MEDIUM, (12/BOX)</t>
  </si>
  <si>
    <t>BINDER CLIPS, SMALL, (12/BOX)</t>
  </si>
  <si>
    <t>CHALK (12/PKG)</t>
  </si>
  <si>
    <t>CHALKBOARD, ERASERS</t>
  </si>
  <si>
    <t>CORRECTION FLUID, Multi Purpose (white)</t>
  </si>
  <si>
    <t>CORRECTION FLUID, Pen (white)</t>
  </si>
  <si>
    <t>DISCS, FLOPPY,  3.5, 1.44MB IBM Formatted (10+1/BX)</t>
  </si>
  <si>
    <t>ENVELOPES, HSSU, WHITE, NON-WINDOW, #10  (500/BOX)</t>
  </si>
  <si>
    <t>ENVELOPES, HSSU, WHITE, W/ WINDOW, #10 500/BX</t>
  </si>
  <si>
    <t>IE1013</t>
  </si>
  <si>
    <t>ENVELOPES, INTERDEPARTMENTAL 10X13 ( 100/BX)</t>
  </si>
  <si>
    <t>ENVELOPES, KRAFT 10 X 12 " (25/PKG)</t>
  </si>
  <si>
    <t>ENVELOPES, KRAFT 10 X 13 " (25/PKG)</t>
  </si>
  <si>
    <t>ENVELOPES, KRAFT 9 X 12 " (50/PKG)</t>
  </si>
  <si>
    <t>FILE FOLDER, Manila ,LGL Size 0 1/3" CUT 100/BX</t>
  </si>
  <si>
    <t>FILE FOLDER, Manila ,LTR Size 0 1/3" CUT 100/BX</t>
  </si>
  <si>
    <t>FILE FOLDER, Oxford Manila, LTR Size 0 1/3" CUT 100/BX</t>
  </si>
  <si>
    <t>FILE HANGING FOLDER, 2"Tab &amp; Insert, LTR Size 25/BX</t>
  </si>
  <si>
    <t>CCD2</t>
  </si>
  <si>
    <t>FORM, Copy Center/Duplicating Request (25/PKG)</t>
  </si>
  <si>
    <t>DOS3</t>
  </si>
  <si>
    <t>FORM, Disbursing Order ( 50/PKG )</t>
  </si>
  <si>
    <t>EAF4</t>
  </si>
  <si>
    <t>FORM, Employee Authorization 4 Pages(10/PKG)</t>
  </si>
  <si>
    <t>IC5</t>
  </si>
  <si>
    <t>FORM, Inventory Change (25/PKG)</t>
  </si>
  <si>
    <t>OTR8</t>
  </si>
  <si>
    <t>FORM, Overtime Request ( 10/PKG )</t>
  </si>
  <si>
    <t>PCA6</t>
  </si>
  <si>
    <t>FORM, Payroll Change Authorization (10/PKG)</t>
  </si>
  <si>
    <t>PCF7</t>
  </si>
  <si>
    <t>FORM, Petty Cash (10/PKG)</t>
  </si>
  <si>
    <t>RA1</t>
  </si>
  <si>
    <t>FORM, Report of Absence  ( 50/PKG )</t>
  </si>
  <si>
    <t>SER9</t>
  </si>
  <si>
    <t>FORM, S &amp; E Requisitions (25/PKG)</t>
  </si>
  <si>
    <t>TSN11</t>
  </si>
  <si>
    <t>FORM, Timesheet -- Non- Salaried (25/PKG</t>
  </si>
  <si>
    <t>TSS10</t>
  </si>
  <si>
    <t>FORM, Timesheet -- Salaried (25/PKG)</t>
  </si>
  <si>
    <t>TCA12</t>
  </si>
  <si>
    <t>FORM, Travel Cash/Authorization (10/PKG)</t>
  </si>
  <si>
    <t>TER13</t>
  </si>
  <si>
    <t>FORM, Travel Expense Report ( 10/PKG)</t>
  </si>
  <si>
    <t>WO14</t>
  </si>
  <si>
    <t>FORM, Work Order   ( 25/PKG )</t>
  </si>
  <si>
    <t>GLUE STICK</t>
  </si>
  <si>
    <t>HIGHTLIGHTER, Major Accent Fluorescent Yellow, 4/PK</t>
  </si>
  <si>
    <t>PK</t>
  </si>
  <si>
    <t>HIGHTLIGHTER, Pocket Style, Accent Fluorescent Assorted, 5/PK</t>
  </si>
  <si>
    <t>HI-LITER, Fluorescent Pen Style Assorted, 6/PK</t>
  </si>
  <si>
    <t>INDEX CARDS, 3X5 (100/PK)</t>
  </si>
  <si>
    <t>ID51</t>
  </si>
  <si>
    <t>INDEX CARDS, 5X8 (100/PK)</t>
  </si>
  <si>
    <t>LABELS, HSSU, White 3"x4" 25/BX</t>
  </si>
  <si>
    <t>LABELS, Laser Address 1X2-5/8   3000LABELS/BX</t>
  </si>
  <si>
    <t>LABELS, Laser Address 4x1     2000LABELS/BX</t>
  </si>
  <si>
    <t>LABELS, Laser Address 1X2-5/8    750LABELS/PK</t>
  </si>
  <si>
    <t>LABELS, Laser/Inkjet filing 1/3 cut  1500LABELS/BX</t>
  </si>
  <si>
    <t>LABELS, Inkjet Address, 1x2-5/8    3000LABELS/BX</t>
  </si>
  <si>
    <t>LABELS, Inkjet Address, 1x2-5/8    750LABELS/PK</t>
  </si>
  <si>
    <t>LABELS, Inkjet Address, 1-1/3x4    1400LABELS/BX</t>
  </si>
  <si>
    <t>LETTER OPENER</t>
  </si>
  <si>
    <t>PAD, LGL Sized  RULED (WHITE) (12/PKG)</t>
  </si>
  <si>
    <t>PAD, LTR Sized  RULED (WHITE) (12/PKG)</t>
  </si>
  <si>
    <t>PAD, STENOGRAPHER, SPIRAL BOUND (12/PKG)</t>
  </si>
  <si>
    <t>PAPER CLIPS, JUMBO 100/BX</t>
  </si>
  <si>
    <t>PAPER CLIPS, SMALL 100/BX</t>
  </si>
  <si>
    <t>PAPER, COPIER ,WHITE, 8-1/2 X 11 (500 SHEETS/REAM)</t>
  </si>
  <si>
    <t>REAM</t>
  </si>
  <si>
    <t>PEN, BLACK, ROLLER BALL Fine (12/BX)</t>
  </si>
  <si>
    <t>SCSM11BK</t>
  </si>
  <si>
    <t>PEN, BLACK, RUBBERIZED Retract, Med (12/BX)</t>
  </si>
  <si>
    <t>PEN, BLUE, Ball Pt, Plastic Cap, Med (12/BX)</t>
  </si>
  <si>
    <t>SCSM11BL</t>
  </si>
  <si>
    <t>PEN, BLUE, RUBBERIZED Retract, Med (12/BX)</t>
  </si>
  <si>
    <t>PEN, BLUE, BAll Pt, Plastic Cap, (12/BX)</t>
  </si>
  <si>
    <t>PEN, BLUE, Retract.,Ball Pen (12/BX)</t>
  </si>
  <si>
    <t>PEN, RED, Ball Pt., Plastic Cap, Med (12/BX)</t>
  </si>
  <si>
    <t>PENCIL, NO. 2 (12/BX)</t>
  </si>
  <si>
    <t>PORTFOLIO, TWIN POCKET, BLACK</t>
  </si>
  <si>
    <t>PORTFOLIO, TWIN POCKET, DARK BLUE</t>
  </si>
  <si>
    <t>POST-IT, YELLOW, 1-1/2 X 2 (12/PKG)</t>
  </si>
  <si>
    <t>6549B</t>
  </si>
  <si>
    <t>POST-IT, BLUE, 3 X 3 (12/PKG)</t>
  </si>
  <si>
    <t>POST-IT, YELLOW, 2 X 3 (12/PKG)</t>
  </si>
  <si>
    <t>POST-IT, YELLOW, 3 X 3  (12 /PKG)</t>
  </si>
  <si>
    <t>POST-IT, YELLOW, 3 X 5  (12 /PKG)</t>
  </si>
  <si>
    <t>POST-IT, YELLOW, 4 X 6  (12/PKG)</t>
  </si>
  <si>
    <t>AA101</t>
  </si>
  <si>
    <t>RULER, WOODEN, 12 inch</t>
  </si>
  <si>
    <t>SCISSORS, 6"</t>
  </si>
  <si>
    <t>STAPLE REMOVER</t>
  </si>
  <si>
    <t>STAPLER, FULL STRIP</t>
  </si>
  <si>
    <t>STAPLES, STANDARD 811 5000/BX</t>
  </si>
  <si>
    <t>WI2138</t>
  </si>
  <si>
    <t>TAB INDEX DIVIDERS, 8-1/2"x11", 8 Tab Set</t>
  </si>
  <si>
    <t>SET</t>
  </si>
  <si>
    <t>TABLE OF CONTENTS INDEX  DIVIDER PAGES, 8-1/2"x11", 10/Set</t>
  </si>
  <si>
    <t>TAPE DISPENSER</t>
  </si>
  <si>
    <t>575-341</t>
  </si>
  <si>
    <t xml:space="preserve">TAPE,3/4"Scotch </t>
  </si>
  <si>
    <t>ROLL</t>
  </si>
  <si>
    <t>TAPE, TAN/CLEAR PACKING</t>
  </si>
  <si>
    <t>update version: January 2007</t>
  </si>
  <si>
    <t>Questions and concerns about the Storeroom Stock Supply List should be</t>
  </si>
  <si>
    <t xml:space="preserve"> directed to the Director of Facilities Management.</t>
  </si>
  <si>
    <t>You may also contact S&amp;R by calling 340-3642.</t>
  </si>
  <si>
    <t>QTY</t>
  </si>
  <si>
    <t>TOTAL</t>
  </si>
  <si>
    <t>Total:</t>
  </si>
  <si>
    <t>HARRIS-STOWE STATE UNIVERSITY</t>
  </si>
  <si>
    <t>UNIVERSITY STOREROOM SUPPLIES LIST (FY 2006/2007)</t>
  </si>
  <si>
    <t>Department/Office:</t>
  </si>
  <si>
    <t>Grand Total:</t>
  </si>
  <si>
    <t>* Please Fill in the Yellow Areas for your Department and Quantity for each Item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</si>
</sst>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4"/>
      <name val="Times New Roman"/>
      <family val="1"/>
    </font>
    <font>
      <i/>
      <sz val="12"/>
      <name val="Arial Black"/>
      <family val="2"/>
    </font>
    <font>
      <b/>
      <sz val="10"/>
      <name val="Arrus Blk BT"/>
      <family val="1"/>
    </font>
    <font>
      <b/>
      <i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rus Blk BT"/>
      <family val="0"/>
    </font>
    <font>
      <b/>
      <sz val="20"/>
      <name val="Arrus Blk BT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8" fontId="8" fillId="0" borderId="0" xfId="17" applyNumberFormat="1" applyFont="1" applyAlignment="1">
      <alignment/>
    </xf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168" fontId="9" fillId="0" borderId="1" xfId="17" applyNumberFormat="1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8" fontId="11" fillId="0" borderId="0" xfId="17" applyNumberFormat="1" applyFont="1" applyAlignment="1">
      <alignment/>
    </xf>
    <xf numFmtId="168" fontId="11" fillId="0" borderId="0" xfId="17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0" fillId="0" borderId="0" xfId="17" applyNumberForma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11" fillId="0" borderId="2" xfId="0" applyFont="1" applyBorder="1" applyAlignment="1">
      <alignment/>
    </xf>
    <xf numFmtId="0" fontId="10" fillId="2" borderId="3" xfId="0" applyFont="1" applyFill="1" applyBorder="1" applyAlignment="1" applyProtection="1">
      <alignment/>
      <protection locked="0"/>
    </xf>
    <xf numFmtId="0" fontId="10" fillId="2" borderId="4" xfId="0" applyFont="1" applyFill="1" applyBorder="1" applyAlignment="1" applyProtection="1">
      <alignment/>
      <protection locked="0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8" fillId="0" borderId="0" xfId="0" applyFont="1" applyAlignment="1">
      <alignment horizontal="right"/>
    </xf>
    <xf numFmtId="168" fontId="8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/>
    </xf>
    <xf numFmtId="44" fontId="10" fillId="0" borderId="0" xfId="17" applyFont="1" applyAlignment="1">
      <alignment/>
    </xf>
    <xf numFmtId="44" fontId="1" fillId="3" borderId="6" xfId="0" applyNumberFormat="1" applyFont="1" applyFill="1" applyBorder="1" applyAlignment="1">
      <alignment/>
    </xf>
    <xf numFmtId="44" fontId="1" fillId="3" borderId="7" xfId="0" applyNumberFormat="1" applyFont="1" applyFill="1" applyBorder="1" applyAlignment="1">
      <alignment/>
    </xf>
    <xf numFmtId="168" fontId="9" fillId="0" borderId="1" xfId="17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168" fontId="8" fillId="2" borderId="5" xfId="17" applyNumberFormat="1" applyFont="1" applyFill="1" applyBorder="1" applyAlignment="1" applyProtection="1">
      <alignment/>
      <protection locked="0"/>
    </xf>
    <xf numFmtId="0" fontId="0" fillId="0" borderId="1" xfId="0" applyBorder="1" applyAlignment="1">
      <alignment horizontal="left"/>
    </xf>
    <xf numFmtId="168" fontId="8" fillId="2" borderId="5" xfId="17" applyNumberFormat="1" applyFont="1" applyFill="1" applyBorder="1" applyAlignment="1" applyProtection="1">
      <alignment/>
      <protection/>
    </xf>
    <xf numFmtId="168" fontId="8" fillId="2" borderId="7" xfId="17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714375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1.421875" style="9" customWidth="1"/>
    <col min="2" max="2" width="54.00390625" style="3" customWidth="1"/>
    <col min="3" max="3" width="9.7109375" style="3" customWidth="1"/>
    <col min="4" max="4" width="9.7109375" style="4" bestFit="1" customWidth="1"/>
    <col min="6" max="6" width="11.8515625" style="0" customWidth="1"/>
  </cols>
  <sheetData>
    <row r="1" ht="21.75" customHeight="1">
      <c r="B1" s="22" t="s">
        <v>127</v>
      </c>
    </row>
    <row r="2" spans="1:6" ht="35.25" customHeight="1">
      <c r="A2" s="25"/>
      <c r="B2" s="25" t="s">
        <v>128</v>
      </c>
      <c r="C2" s="26"/>
      <c r="D2" s="26"/>
      <c r="E2" s="27"/>
      <c r="F2" s="27"/>
    </row>
    <row r="3" spans="1:6" ht="12" customHeight="1">
      <c r="A3" s="37"/>
      <c r="B3" s="37"/>
      <c r="C3" s="37"/>
      <c r="D3" s="38" t="s">
        <v>131</v>
      </c>
      <c r="E3" s="37"/>
      <c r="F3" s="37"/>
    </row>
    <row r="4" spans="1:6" ht="17.25" customHeight="1">
      <c r="A4" s="40"/>
      <c r="B4" s="31"/>
      <c r="C4" s="32" t="s">
        <v>129</v>
      </c>
      <c r="D4" s="39"/>
      <c r="E4" s="41"/>
      <c r="F4" s="42"/>
    </row>
    <row r="5" spans="1:6" ht="17.25" customHeight="1">
      <c r="A5" s="1"/>
      <c r="B5" s="2"/>
      <c r="C5" s="28"/>
      <c r="D5" s="29"/>
      <c r="E5" s="30" t="s">
        <v>130</v>
      </c>
      <c r="F5" s="34">
        <f>+F93</f>
        <v>0</v>
      </c>
    </row>
    <row r="6" spans="1:5" ht="6.75" customHeight="1">
      <c r="A6" s="1"/>
      <c r="B6" s="2"/>
      <c r="C6" s="28"/>
      <c r="D6" s="29"/>
      <c r="E6" s="30"/>
    </row>
    <row r="7" spans="1:6" ht="14.25">
      <c r="A7" s="5" t="s">
        <v>0</v>
      </c>
      <c r="B7" s="6" t="s">
        <v>1</v>
      </c>
      <c r="C7" s="6" t="s">
        <v>2</v>
      </c>
      <c r="D7" s="7" t="s">
        <v>3</v>
      </c>
      <c r="E7" s="36" t="s">
        <v>124</v>
      </c>
      <c r="F7" s="36" t="s">
        <v>125</v>
      </c>
    </row>
    <row r="8" spans="1:6" ht="12.75">
      <c r="A8" s="9" t="s">
        <v>4</v>
      </c>
      <c r="B8" s="10" t="s">
        <v>5</v>
      </c>
      <c r="C8" s="11" t="s">
        <v>6</v>
      </c>
      <c r="D8" s="12">
        <v>4.5</v>
      </c>
      <c r="E8" s="20"/>
      <c r="F8" s="33">
        <f>+E8*D8</f>
        <v>0</v>
      </c>
    </row>
    <row r="9" spans="1:6" ht="12.75">
      <c r="A9" s="9" t="s">
        <v>7</v>
      </c>
      <c r="B9" s="10" t="s">
        <v>8</v>
      </c>
      <c r="C9" s="11" t="s">
        <v>6</v>
      </c>
      <c r="D9" s="13">
        <v>5.5</v>
      </c>
      <c r="E9" s="21"/>
      <c r="F9" s="33">
        <f aca="true" t="shared" si="0" ref="F9:F72">+E9*D9</f>
        <v>0</v>
      </c>
    </row>
    <row r="10" spans="1:6" ht="12.75">
      <c r="A10" s="9" t="s">
        <v>9</v>
      </c>
      <c r="B10" s="10" t="s">
        <v>10</v>
      </c>
      <c r="C10" s="11" t="s">
        <v>11</v>
      </c>
      <c r="D10" s="13">
        <v>3.5</v>
      </c>
      <c r="E10" s="21"/>
      <c r="F10" s="33">
        <f t="shared" si="0"/>
        <v>0</v>
      </c>
    </row>
    <row r="11" spans="1:6" ht="12.75">
      <c r="A11" s="9" t="s">
        <v>12</v>
      </c>
      <c r="B11" s="10" t="s">
        <v>13</v>
      </c>
      <c r="C11" s="11" t="s">
        <v>11</v>
      </c>
      <c r="D11" s="13">
        <v>3.5</v>
      </c>
      <c r="E11" s="21"/>
      <c r="F11" s="33">
        <f t="shared" si="0"/>
        <v>0</v>
      </c>
    </row>
    <row r="12" spans="1:6" ht="12.75">
      <c r="A12" s="9">
        <v>10220</v>
      </c>
      <c r="B12" s="10" t="s">
        <v>14</v>
      </c>
      <c r="C12" s="11" t="s">
        <v>15</v>
      </c>
      <c r="D12" s="13">
        <v>4.9</v>
      </c>
      <c r="E12" s="21"/>
      <c r="F12" s="33">
        <f t="shared" si="0"/>
        <v>0</v>
      </c>
    </row>
    <row r="13" spans="1:6" ht="12.75">
      <c r="A13" s="9">
        <v>87005</v>
      </c>
      <c r="B13" s="10" t="s">
        <v>16</v>
      </c>
      <c r="C13" s="11" t="s">
        <v>15</v>
      </c>
      <c r="D13" s="13">
        <v>3.5</v>
      </c>
      <c r="E13" s="21"/>
      <c r="F13" s="33">
        <f t="shared" si="0"/>
        <v>0</v>
      </c>
    </row>
    <row r="14" spans="1:6" ht="12.75">
      <c r="A14" s="9">
        <v>10200</v>
      </c>
      <c r="B14" s="10" t="s">
        <v>17</v>
      </c>
      <c r="C14" s="11" t="s">
        <v>15</v>
      </c>
      <c r="D14" s="13">
        <v>2.2</v>
      </c>
      <c r="E14" s="21"/>
      <c r="F14" s="33">
        <f t="shared" si="0"/>
        <v>0</v>
      </c>
    </row>
    <row r="15" spans="1:6" ht="12.75">
      <c r="A15" s="9">
        <v>1402</v>
      </c>
      <c r="B15" s="10" t="s">
        <v>18</v>
      </c>
      <c r="C15" s="11" t="s">
        <v>6</v>
      </c>
      <c r="D15" s="13">
        <v>1.5</v>
      </c>
      <c r="E15" s="21"/>
      <c r="F15" s="33">
        <f t="shared" si="0"/>
        <v>0</v>
      </c>
    </row>
    <row r="16" spans="1:6" ht="12.75">
      <c r="A16" s="9">
        <v>804526</v>
      </c>
      <c r="B16" s="10" t="s">
        <v>19</v>
      </c>
      <c r="C16" s="11" t="s">
        <v>11</v>
      </c>
      <c r="D16" s="13">
        <v>5</v>
      </c>
      <c r="E16" s="21"/>
      <c r="F16" s="33">
        <f t="shared" si="0"/>
        <v>0</v>
      </c>
    </row>
    <row r="17" spans="1:6" ht="12.75">
      <c r="A17" s="9">
        <v>75407</v>
      </c>
      <c r="B17" s="10" t="s">
        <v>20</v>
      </c>
      <c r="C17" s="11" t="s">
        <v>11</v>
      </c>
      <c r="D17" s="13">
        <v>1</v>
      </c>
      <c r="E17" s="21"/>
      <c r="F17" s="33">
        <f t="shared" si="0"/>
        <v>0</v>
      </c>
    </row>
    <row r="18" spans="1:6" ht="12.75">
      <c r="A18" s="9">
        <v>75510</v>
      </c>
      <c r="B18" s="10" t="s">
        <v>21</v>
      </c>
      <c r="C18" s="11" t="s">
        <v>11</v>
      </c>
      <c r="D18" s="12">
        <v>2.5</v>
      </c>
      <c r="E18" s="21"/>
      <c r="F18" s="33">
        <f t="shared" si="0"/>
        <v>0</v>
      </c>
    </row>
    <row r="19" spans="1:6" ht="12.75">
      <c r="A19" s="9">
        <v>350</v>
      </c>
      <c r="B19" s="10" t="s">
        <v>22</v>
      </c>
      <c r="C19" s="11" t="s">
        <v>15</v>
      </c>
      <c r="D19" s="12">
        <v>7</v>
      </c>
      <c r="E19" s="21"/>
      <c r="F19" s="33">
        <f t="shared" si="0"/>
        <v>0</v>
      </c>
    </row>
    <row r="20" spans="1:6" ht="12.75">
      <c r="A20" s="9">
        <v>5002</v>
      </c>
      <c r="B20" s="10" t="s">
        <v>23</v>
      </c>
      <c r="C20" s="11" t="s">
        <v>15</v>
      </c>
      <c r="D20" s="13">
        <v>27</v>
      </c>
      <c r="E20" s="21"/>
      <c r="F20" s="33">
        <f t="shared" si="0"/>
        <v>0</v>
      </c>
    </row>
    <row r="21" spans="1:6" ht="12.75">
      <c r="A21" s="9">
        <v>5001</v>
      </c>
      <c r="B21" s="10" t="s">
        <v>24</v>
      </c>
      <c r="C21" s="11" t="s">
        <v>15</v>
      </c>
      <c r="D21" s="13">
        <v>30</v>
      </c>
      <c r="E21" s="21"/>
      <c r="F21" s="33">
        <f t="shared" si="0"/>
        <v>0</v>
      </c>
    </row>
    <row r="22" spans="1:6" ht="13.5" customHeight="1">
      <c r="A22" s="9" t="s">
        <v>25</v>
      </c>
      <c r="B22" s="10" t="s">
        <v>26</v>
      </c>
      <c r="C22" s="11" t="s">
        <v>15</v>
      </c>
      <c r="D22" s="12">
        <v>30</v>
      </c>
      <c r="E22" s="21"/>
      <c r="F22" s="33">
        <f t="shared" si="0"/>
        <v>0</v>
      </c>
    </row>
    <row r="23" spans="1:6" ht="12.75">
      <c r="A23" s="9">
        <v>5002</v>
      </c>
      <c r="B23" s="10" t="s">
        <v>27</v>
      </c>
      <c r="C23" s="11" t="s">
        <v>6</v>
      </c>
      <c r="D23" s="12">
        <v>4</v>
      </c>
      <c r="E23" s="21"/>
      <c r="F23" s="33">
        <f t="shared" si="0"/>
        <v>0</v>
      </c>
    </row>
    <row r="24" spans="1:6" ht="12.75">
      <c r="A24" s="9">
        <v>5004</v>
      </c>
      <c r="B24" s="10" t="s">
        <v>28</v>
      </c>
      <c r="C24" s="11" t="s">
        <v>6</v>
      </c>
      <c r="D24" s="13">
        <v>4.2</v>
      </c>
      <c r="E24" s="21"/>
      <c r="F24" s="33">
        <f t="shared" si="0"/>
        <v>0</v>
      </c>
    </row>
    <row r="25" spans="1:6" ht="12.75">
      <c r="A25" s="9">
        <v>5003</v>
      </c>
      <c r="B25" s="10" t="s">
        <v>29</v>
      </c>
      <c r="C25" s="11" t="s">
        <v>6</v>
      </c>
      <c r="D25" s="13">
        <v>3.6</v>
      </c>
      <c r="E25" s="21"/>
      <c r="F25" s="33">
        <f t="shared" si="0"/>
        <v>0</v>
      </c>
    </row>
    <row r="26" spans="1:6" ht="12.75">
      <c r="A26" s="9">
        <v>15113</v>
      </c>
      <c r="B26" s="10" t="s">
        <v>30</v>
      </c>
      <c r="C26" s="11" t="s">
        <v>15</v>
      </c>
      <c r="D26" s="13">
        <v>13</v>
      </c>
      <c r="E26" s="21"/>
      <c r="F26" s="33">
        <f t="shared" si="0"/>
        <v>0</v>
      </c>
    </row>
    <row r="27" spans="1:6" ht="12.75">
      <c r="A27" s="9">
        <v>12113</v>
      </c>
      <c r="B27" s="10" t="s">
        <v>31</v>
      </c>
      <c r="C27" s="11" t="s">
        <v>15</v>
      </c>
      <c r="D27" s="13">
        <v>11</v>
      </c>
      <c r="E27" s="21"/>
      <c r="F27" s="33">
        <f t="shared" si="0"/>
        <v>0</v>
      </c>
    </row>
    <row r="28" spans="1:6" ht="12.75">
      <c r="A28" s="9">
        <v>752</v>
      </c>
      <c r="B28" s="10" t="s">
        <v>32</v>
      </c>
      <c r="C28" s="11" t="s">
        <v>15</v>
      </c>
      <c r="D28" s="13">
        <v>11.5</v>
      </c>
      <c r="E28" s="21"/>
      <c r="F28" s="33">
        <f t="shared" si="0"/>
        <v>0</v>
      </c>
    </row>
    <row r="29" spans="1:6" ht="12.75">
      <c r="A29" s="9">
        <v>91525</v>
      </c>
      <c r="B29" s="10" t="s">
        <v>33</v>
      </c>
      <c r="C29" s="11" t="s">
        <v>15</v>
      </c>
      <c r="D29" s="13">
        <v>14</v>
      </c>
      <c r="E29" s="21"/>
      <c r="F29" s="33">
        <f t="shared" si="0"/>
        <v>0</v>
      </c>
    </row>
    <row r="30" spans="1:6" ht="12.75">
      <c r="A30" s="9" t="s">
        <v>34</v>
      </c>
      <c r="B30" s="10" t="s">
        <v>35</v>
      </c>
      <c r="C30" s="11" t="s">
        <v>6</v>
      </c>
      <c r="D30" s="12">
        <v>6.5</v>
      </c>
      <c r="E30" s="21"/>
      <c r="F30" s="33">
        <f t="shared" si="0"/>
        <v>0</v>
      </c>
    </row>
    <row r="31" spans="1:6" ht="12.75">
      <c r="A31" s="9" t="s">
        <v>36</v>
      </c>
      <c r="B31" s="10" t="s">
        <v>37</v>
      </c>
      <c r="C31" s="11" t="s">
        <v>6</v>
      </c>
      <c r="D31" s="12">
        <v>8.1</v>
      </c>
      <c r="E31" s="21"/>
      <c r="F31" s="33">
        <f t="shared" si="0"/>
        <v>0</v>
      </c>
    </row>
    <row r="32" spans="1:6" ht="12.75">
      <c r="A32" s="9" t="s">
        <v>38</v>
      </c>
      <c r="B32" s="10" t="s">
        <v>39</v>
      </c>
      <c r="C32" s="11" t="s">
        <v>6</v>
      </c>
      <c r="D32" s="12">
        <v>12.7</v>
      </c>
      <c r="E32" s="21"/>
      <c r="F32" s="33">
        <f t="shared" si="0"/>
        <v>0</v>
      </c>
    </row>
    <row r="33" spans="1:6" ht="12.75">
      <c r="A33" s="9" t="s">
        <v>40</v>
      </c>
      <c r="B33" s="10" t="s">
        <v>41</v>
      </c>
      <c r="C33" s="11" t="s">
        <v>6</v>
      </c>
      <c r="D33" s="12">
        <v>5.7</v>
      </c>
      <c r="E33" s="21"/>
      <c r="F33" s="33">
        <f t="shared" si="0"/>
        <v>0</v>
      </c>
    </row>
    <row r="34" spans="1:6" ht="12.75">
      <c r="A34" s="9" t="s">
        <v>42</v>
      </c>
      <c r="B34" s="10" t="s">
        <v>43</v>
      </c>
      <c r="C34" s="11" t="s">
        <v>6</v>
      </c>
      <c r="D34" s="12">
        <v>6.9</v>
      </c>
      <c r="E34" s="21"/>
      <c r="F34" s="33">
        <f t="shared" si="0"/>
        <v>0</v>
      </c>
    </row>
    <row r="35" spans="1:6" ht="12.75">
      <c r="A35" s="9" t="s">
        <v>44</v>
      </c>
      <c r="B35" s="10" t="s">
        <v>45</v>
      </c>
      <c r="C35" s="11" t="s">
        <v>6</v>
      </c>
      <c r="D35" s="12">
        <v>3.5</v>
      </c>
      <c r="E35" s="21"/>
      <c r="F35" s="33">
        <f t="shared" si="0"/>
        <v>0</v>
      </c>
    </row>
    <row r="36" spans="1:6" ht="12.75">
      <c r="A36" s="9" t="s">
        <v>46</v>
      </c>
      <c r="B36" s="10" t="s">
        <v>47</v>
      </c>
      <c r="C36" s="11" t="s">
        <v>6</v>
      </c>
      <c r="D36" s="12">
        <v>2.2</v>
      </c>
      <c r="E36" s="21"/>
      <c r="F36" s="33">
        <f t="shared" si="0"/>
        <v>0</v>
      </c>
    </row>
    <row r="37" spans="1:6" ht="12.75">
      <c r="A37" s="9" t="s">
        <v>48</v>
      </c>
      <c r="B37" s="10" t="s">
        <v>49</v>
      </c>
      <c r="C37" s="11" t="s">
        <v>6</v>
      </c>
      <c r="D37" s="12">
        <v>5.1</v>
      </c>
      <c r="E37" s="21"/>
      <c r="F37" s="33">
        <f t="shared" si="0"/>
        <v>0</v>
      </c>
    </row>
    <row r="38" spans="1:6" ht="12.75">
      <c r="A38" s="9" t="s">
        <v>50</v>
      </c>
      <c r="B38" s="10" t="s">
        <v>51</v>
      </c>
      <c r="C38" s="11" t="s">
        <v>6</v>
      </c>
      <c r="D38" s="12">
        <v>7.3</v>
      </c>
      <c r="E38" s="21"/>
      <c r="F38" s="33">
        <f t="shared" si="0"/>
        <v>0</v>
      </c>
    </row>
    <row r="39" spans="1:6" ht="12.75">
      <c r="A39" s="9" t="s">
        <v>52</v>
      </c>
      <c r="B39" s="10" t="s">
        <v>53</v>
      </c>
      <c r="C39" s="11" t="s">
        <v>6</v>
      </c>
      <c r="D39" s="12">
        <v>4.2</v>
      </c>
      <c r="E39" s="21"/>
      <c r="F39" s="33">
        <f t="shared" si="0"/>
        <v>0</v>
      </c>
    </row>
    <row r="40" spans="1:6" ht="12.75">
      <c r="A40" s="9" t="s">
        <v>54</v>
      </c>
      <c r="B40" s="10" t="s">
        <v>55</v>
      </c>
      <c r="C40" s="11" t="s">
        <v>6</v>
      </c>
      <c r="D40" s="12">
        <v>4.2</v>
      </c>
      <c r="E40" s="21"/>
      <c r="F40" s="33">
        <f t="shared" si="0"/>
        <v>0</v>
      </c>
    </row>
    <row r="41" spans="1:6" ht="12.75">
      <c r="A41" s="9" t="s">
        <v>56</v>
      </c>
      <c r="B41" s="10" t="s">
        <v>57</v>
      </c>
      <c r="C41" s="11" t="s">
        <v>6</v>
      </c>
      <c r="D41" s="12">
        <v>2.3</v>
      </c>
      <c r="E41" s="21"/>
      <c r="F41" s="33">
        <f t="shared" si="0"/>
        <v>0</v>
      </c>
    </row>
    <row r="42" spans="1:6" ht="12.75">
      <c r="A42" s="9" t="s">
        <v>58</v>
      </c>
      <c r="B42" s="10" t="s">
        <v>59</v>
      </c>
      <c r="C42" s="11" t="s">
        <v>6</v>
      </c>
      <c r="D42" s="12">
        <v>2.3</v>
      </c>
      <c r="E42" s="21"/>
      <c r="F42" s="33">
        <f t="shared" si="0"/>
        <v>0</v>
      </c>
    </row>
    <row r="43" spans="1:6" ht="12.75">
      <c r="A43" s="9" t="s">
        <v>60</v>
      </c>
      <c r="B43" s="10" t="s">
        <v>61</v>
      </c>
      <c r="C43" s="11" t="s">
        <v>6</v>
      </c>
      <c r="D43" s="12">
        <v>7</v>
      </c>
      <c r="E43" s="21"/>
      <c r="F43" s="33">
        <f t="shared" si="0"/>
        <v>0</v>
      </c>
    </row>
    <row r="44" spans="1:6" ht="12.75">
      <c r="A44" s="9">
        <v>166</v>
      </c>
      <c r="B44" s="10" t="s">
        <v>62</v>
      </c>
      <c r="C44" s="11" t="s">
        <v>11</v>
      </c>
      <c r="D44" s="13">
        <v>1</v>
      </c>
      <c r="E44" s="21"/>
      <c r="F44" s="33">
        <f t="shared" si="0"/>
        <v>0</v>
      </c>
    </row>
    <row r="45" spans="1:6" ht="12.75">
      <c r="A45" s="9">
        <v>25164</v>
      </c>
      <c r="B45" s="10" t="s">
        <v>63</v>
      </c>
      <c r="C45" s="11" t="s">
        <v>64</v>
      </c>
      <c r="D45" s="13">
        <v>2.5</v>
      </c>
      <c r="E45" s="21"/>
      <c r="F45" s="33">
        <f t="shared" si="0"/>
        <v>0</v>
      </c>
    </row>
    <row r="46" spans="1:6" ht="12.75">
      <c r="A46" s="9">
        <v>27075</v>
      </c>
      <c r="B46" s="10" t="s">
        <v>65</v>
      </c>
      <c r="C46" s="11" t="s">
        <v>64</v>
      </c>
      <c r="D46" s="13">
        <v>2.25</v>
      </c>
      <c r="E46" s="21"/>
      <c r="F46" s="33">
        <f t="shared" si="0"/>
        <v>0</v>
      </c>
    </row>
    <row r="47" spans="1:6" ht="12.75">
      <c r="A47" s="9">
        <v>23565</v>
      </c>
      <c r="B47" s="10" t="s">
        <v>66</v>
      </c>
      <c r="C47" s="11" t="s">
        <v>64</v>
      </c>
      <c r="D47" s="13">
        <v>2.35</v>
      </c>
      <c r="E47" s="21"/>
      <c r="F47" s="33">
        <f t="shared" si="0"/>
        <v>0</v>
      </c>
    </row>
    <row r="48" spans="1:6" ht="12.75">
      <c r="A48" s="9">
        <v>47215</v>
      </c>
      <c r="B48" s="8" t="s">
        <v>67</v>
      </c>
      <c r="C48" s="11" t="s">
        <v>64</v>
      </c>
      <c r="D48" s="12">
        <v>0.55</v>
      </c>
      <c r="E48" s="21"/>
      <c r="F48" s="33">
        <f t="shared" si="0"/>
        <v>0</v>
      </c>
    </row>
    <row r="49" spans="1:6" ht="12.75">
      <c r="A49" s="9" t="s">
        <v>68</v>
      </c>
      <c r="B49" s="8" t="s">
        <v>69</v>
      </c>
      <c r="C49" s="11" t="s">
        <v>64</v>
      </c>
      <c r="D49" s="12">
        <v>1.05</v>
      </c>
      <c r="E49" s="21"/>
      <c r="F49" s="33">
        <f t="shared" si="0"/>
        <v>0</v>
      </c>
    </row>
    <row r="50" spans="1:6" ht="12.75">
      <c r="A50" s="9">
        <v>80200</v>
      </c>
      <c r="B50" s="10" t="s">
        <v>70</v>
      </c>
      <c r="C50" s="11" t="s">
        <v>15</v>
      </c>
      <c r="D50" s="13">
        <v>25</v>
      </c>
      <c r="E50" s="21"/>
      <c r="F50" s="33">
        <f t="shared" si="0"/>
        <v>0</v>
      </c>
    </row>
    <row r="51" spans="1:6" ht="12.75">
      <c r="A51" s="9">
        <v>5160</v>
      </c>
      <c r="B51" s="10" t="s">
        <v>71</v>
      </c>
      <c r="C51" s="11" t="s">
        <v>15</v>
      </c>
      <c r="D51" s="13">
        <v>40</v>
      </c>
      <c r="E51" s="21"/>
      <c r="F51" s="33">
        <f t="shared" si="0"/>
        <v>0</v>
      </c>
    </row>
    <row r="52" spans="1:6" ht="12.75">
      <c r="A52" s="9">
        <v>80104</v>
      </c>
      <c r="B52" s="10" t="s">
        <v>72</v>
      </c>
      <c r="C52" s="11" t="s">
        <v>15</v>
      </c>
      <c r="D52" s="13">
        <v>40</v>
      </c>
      <c r="E52" s="21"/>
      <c r="F52" s="33">
        <f t="shared" si="0"/>
        <v>0</v>
      </c>
    </row>
    <row r="53" spans="1:6" ht="12.75">
      <c r="A53" s="9">
        <v>5260</v>
      </c>
      <c r="B53" s="10" t="s">
        <v>73</v>
      </c>
      <c r="C53" s="11" t="s">
        <v>64</v>
      </c>
      <c r="D53" s="13">
        <v>14</v>
      </c>
      <c r="E53" s="21"/>
      <c r="F53" s="33">
        <f t="shared" si="0"/>
        <v>0</v>
      </c>
    </row>
    <row r="54" spans="1:6" ht="12.75">
      <c r="A54" s="9">
        <v>5366</v>
      </c>
      <c r="B54" s="10" t="s">
        <v>74</v>
      </c>
      <c r="C54" s="11" t="s">
        <v>15</v>
      </c>
      <c r="D54" s="13">
        <v>40</v>
      </c>
      <c r="E54" s="21"/>
      <c r="F54" s="33">
        <f t="shared" si="0"/>
        <v>0</v>
      </c>
    </row>
    <row r="55" spans="1:6" ht="12.75">
      <c r="A55" s="9">
        <v>8460</v>
      </c>
      <c r="B55" s="10" t="s">
        <v>75</v>
      </c>
      <c r="C55" s="11" t="s">
        <v>15</v>
      </c>
      <c r="D55" s="13">
        <v>40</v>
      </c>
      <c r="E55" s="21"/>
      <c r="F55" s="33">
        <f t="shared" si="0"/>
        <v>0</v>
      </c>
    </row>
    <row r="56" spans="1:6" ht="12.75">
      <c r="A56" s="9">
        <v>8160</v>
      </c>
      <c r="B56" s="10" t="s">
        <v>76</v>
      </c>
      <c r="C56" s="11" t="s">
        <v>64</v>
      </c>
      <c r="D56" s="13">
        <v>14</v>
      </c>
      <c r="E56" s="21"/>
      <c r="F56" s="33">
        <f t="shared" si="0"/>
        <v>0</v>
      </c>
    </row>
    <row r="57" spans="1:6" ht="12.75">
      <c r="A57" s="9">
        <v>8462</v>
      </c>
      <c r="B57" s="10" t="s">
        <v>77</v>
      </c>
      <c r="C57" s="11" t="s">
        <v>15</v>
      </c>
      <c r="D57" s="13">
        <v>40</v>
      </c>
      <c r="E57" s="21"/>
      <c r="F57" s="33">
        <f t="shared" si="0"/>
        <v>0</v>
      </c>
    </row>
    <row r="58" spans="1:6" ht="12.75">
      <c r="A58" s="9">
        <v>31750</v>
      </c>
      <c r="B58" s="10" t="s">
        <v>78</v>
      </c>
      <c r="C58" s="11" t="s">
        <v>11</v>
      </c>
      <c r="D58" s="13">
        <v>1.25</v>
      </c>
      <c r="E58" s="21"/>
      <c r="F58" s="33">
        <f t="shared" si="0"/>
        <v>0</v>
      </c>
    </row>
    <row r="59" spans="1:6" ht="12.75">
      <c r="A59" s="9">
        <v>59136</v>
      </c>
      <c r="B59" s="10" t="s">
        <v>79</v>
      </c>
      <c r="C59" s="11" t="s">
        <v>6</v>
      </c>
      <c r="D59" s="13">
        <v>20</v>
      </c>
      <c r="E59" s="21"/>
      <c r="F59" s="33">
        <f t="shared" si="0"/>
        <v>0</v>
      </c>
    </row>
    <row r="60" spans="1:6" ht="12.75">
      <c r="A60" s="9">
        <v>59180</v>
      </c>
      <c r="B60" s="10" t="s">
        <v>80</v>
      </c>
      <c r="C60" s="11" t="s">
        <v>6</v>
      </c>
      <c r="D60" s="13">
        <v>21</v>
      </c>
      <c r="E60" s="21"/>
      <c r="F60" s="33">
        <f t="shared" si="0"/>
        <v>0</v>
      </c>
    </row>
    <row r="61" spans="1:6" ht="12.75">
      <c r="A61" s="9">
        <v>293</v>
      </c>
      <c r="B61" s="10" t="s">
        <v>81</v>
      </c>
      <c r="C61" s="11" t="s">
        <v>6</v>
      </c>
      <c r="D61" s="12">
        <v>19</v>
      </c>
      <c r="E61" s="21"/>
      <c r="F61" s="33">
        <f t="shared" si="0"/>
        <v>0</v>
      </c>
    </row>
    <row r="62" spans="1:6" ht="12.75">
      <c r="A62" s="9">
        <v>72220</v>
      </c>
      <c r="B62" s="10" t="s">
        <v>82</v>
      </c>
      <c r="C62" s="11" t="s">
        <v>15</v>
      </c>
      <c r="D62" s="13">
        <v>0.65</v>
      </c>
      <c r="E62" s="21"/>
      <c r="F62" s="33">
        <f t="shared" si="0"/>
        <v>0</v>
      </c>
    </row>
    <row r="63" spans="1:6" ht="12.75">
      <c r="A63" s="9">
        <v>72200</v>
      </c>
      <c r="B63" s="10" t="s">
        <v>83</v>
      </c>
      <c r="C63" s="11" t="s">
        <v>15</v>
      </c>
      <c r="D63" s="13">
        <v>0.55</v>
      </c>
      <c r="E63" s="21"/>
      <c r="F63" s="33">
        <f t="shared" si="0"/>
        <v>0</v>
      </c>
    </row>
    <row r="64" spans="1:6" ht="12.75">
      <c r="A64" s="9">
        <v>20036</v>
      </c>
      <c r="B64" s="10" t="s">
        <v>84</v>
      </c>
      <c r="C64" s="11" t="s">
        <v>85</v>
      </c>
      <c r="D64" s="13">
        <v>3.25</v>
      </c>
      <c r="E64" s="21"/>
      <c r="F64" s="33">
        <f t="shared" si="0"/>
        <v>0</v>
      </c>
    </row>
    <row r="65" spans="1:6" ht="12.75">
      <c r="A65" s="9">
        <v>29110</v>
      </c>
      <c r="B65" s="8" t="s">
        <v>86</v>
      </c>
      <c r="C65" s="11" t="s">
        <v>15</v>
      </c>
      <c r="D65" s="13">
        <v>13</v>
      </c>
      <c r="E65" s="21"/>
      <c r="F65" s="33">
        <f t="shared" si="0"/>
        <v>0</v>
      </c>
    </row>
    <row r="66" spans="1:6" ht="12.75">
      <c r="A66" s="9" t="s">
        <v>87</v>
      </c>
      <c r="B66" s="8" t="s">
        <v>88</v>
      </c>
      <c r="C66" s="11" t="s">
        <v>15</v>
      </c>
      <c r="D66" s="13">
        <v>5.5</v>
      </c>
      <c r="E66" s="21"/>
      <c r="F66" s="33">
        <f t="shared" si="0"/>
        <v>0</v>
      </c>
    </row>
    <row r="67" spans="1:6" ht="12.75">
      <c r="A67" s="9">
        <v>50014</v>
      </c>
      <c r="B67" s="8" t="s">
        <v>89</v>
      </c>
      <c r="C67" s="11" t="s">
        <v>15</v>
      </c>
      <c r="D67" s="13">
        <v>3.5</v>
      </c>
      <c r="E67" s="21"/>
      <c r="F67" s="33">
        <f t="shared" si="0"/>
        <v>0</v>
      </c>
    </row>
    <row r="68" spans="1:6" ht="12.75">
      <c r="A68" s="9" t="s">
        <v>90</v>
      </c>
      <c r="B68" s="8" t="s">
        <v>91</v>
      </c>
      <c r="C68" s="11" t="s">
        <v>15</v>
      </c>
      <c r="D68" s="13">
        <v>5.5</v>
      </c>
      <c r="E68" s="21"/>
      <c r="F68" s="33">
        <f t="shared" si="0"/>
        <v>0</v>
      </c>
    </row>
    <row r="69" spans="1:6" ht="12.75">
      <c r="A69" s="9">
        <v>27411</v>
      </c>
      <c r="B69" s="8" t="s">
        <v>92</v>
      </c>
      <c r="C69" s="11" t="s">
        <v>15</v>
      </c>
      <c r="D69" s="13">
        <v>3.5</v>
      </c>
      <c r="E69" s="21"/>
      <c r="F69" s="33">
        <f t="shared" si="0"/>
        <v>0</v>
      </c>
    </row>
    <row r="70" spans="1:6" ht="12.75">
      <c r="A70" s="9">
        <v>15511</v>
      </c>
      <c r="B70" s="8" t="s">
        <v>93</v>
      </c>
      <c r="C70" s="11" t="s">
        <v>15</v>
      </c>
      <c r="D70" s="13">
        <v>8.7</v>
      </c>
      <c r="E70" s="21"/>
      <c r="F70" s="33">
        <f t="shared" si="0"/>
        <v>0</v>
      </c>
    </row>
    <row r="71" spans="1:6" ht="12.75">
      <c r="A71" s="9">
        <v>50012</v>
      </c>
      <c r="B71" s="8" t="s">
        <v>94</v>
      </c>
      <c r="C71" s="11" t="s">
        <v>15</v>
      </c>
      <c r="D71" s="13">
        <v>3.5</v>
      </c>
      <c r="E71" s="21"/>
      <c r="F71" s="33">
        <f t="shared" si="0"/>
        <v>0</v>
      </c>
    </row>
    <row r="72" spans="1:6" ht="12.75">
      <c r="A72" s="9">
        <v>27412</v>
      </c>
      <c r="B72" s="8" t="s">
        <v>94</v>
      </c>
      <c r="C72" s="11" t="s">
        <v>15</v>
      </c>
      <c r="D72" s="13">
        <v>3.5</v>
      </c>
      <c r="E72" s="21"/>
      <c r="F72" s="33">
        <f t="shared" si="0"/>
        <v>0</v>
      </c>
    </row>
    <row r="73" spans="1:6" ht="12.75">
      <c r="A73" s="9">
        <v>55400</v>
      </c>
      <c r="B73" s="10" t="s">
        <v>95</v>
      </c>
      <c r="C73" s="11" t="s">
        <v>15</v>
      </c>
      <c r="D73" s="13">
        <v>1.5</v>
      </c>
      <c r="E73" s="21"/>
      <c r="F73" s="33">
        <f aca="true" t="shared" si="1" ref="F73:F91">+E73*D73</f>
        <v>0</v>
      </c>
    </row>
    <row r="74" spans="1:6" ht="12.75">
      <c r="A74" s="9">
        <v>57506</v>
      </c>
      <c r="B74" s="10" t="s">
        <v>96</v>
      </c>
      <c r="C74" s="11" t="s">
        <v>15</v>
      </c>
      <c r="D74" s="13">
        <v>14</v>
      </c>
      <c r="E74" s="21"/>
      <c r="F74" s="33">
        <f t="shared" si="1"/>
        <v>0</v>
      </c>
    </row>
    <row r="75" spans="1:6" ht="12.75">
      <c r="A75" s="9">
        <v>57538</v>
      </c>
      <c r="B75" s="10" t="s">
        <v>97</v>
      </c>
      <c r="C75" s="11" t="s">
        <v>15</v>
      </c>
      <c r="D75" s="13">
        <v>14</v>
      </c>
      <c r="E75" s="21"/>
      <c r="F75" s="33">
        <f t="shared" si="1"/>
        <v>0</v>
      </c>
    </row>
    <row r="76" spans="1:6" ht="12.75">
      <c r="A76" s="9">
        <v>653</v>
      </c>
      <c r="B76" s="10" t="s">
        <v>98</v>
      </c>
      <c r="C76" s="11" t="s">
        <v>6</v>
      </c>
      <c r="D76" s="13">
        <v>4.5</v>
      </c>
      <c r="E76" s="21"/>
      <c r="F76" s="33">
        <f t="shared" si="1"/>
        <v>0</v>
      </c>
    </row>
    <row r="77" spans="1:6" ht="12.75">
      <c r="A77" s="9" t="s">
        <v>99</v>
      </c>
      <c r="B77" s="10" t="s">
        <v>100</v>
      </c>
      <c r="C77" s="11" t="s">
        <v>6</v>
      </c>
      <c r="D77" s="13">
        <v>10</v>
      </c>
      <c r="E77" s="21"/>
      <c r="F77" s="33">
        <f t="shared" si="1"/>
        <v>0</v>
      </c>
    </row>
    <row r="78" spans="1:6" ht="12.75">
      <c r="A78" s="9">
        <v>656</v>
      </c>
      <c r="B78" s="10" t="s">
        <v>101</v>
      </c>
      <c r="C78" s="11" t="s">
        <v>6</v>
      </c>
      <c r="D78" s="13">
        <v>10.5</v>
      </c>
      <c r="E78" s="21"/>
      <c r="F78" s="33">
        <f t="shared" si="1"/>
        <v>0</v>
      </c>
    </row>
    <row r="79" spans="1:6" ht="12.75">
      <c r="A79" s="9">
        <v>654</v>
      </c>
      <c r="B79" s="10" t="s">
        <v>102</v>
      </c>
      <c r="C79" s="11" t="s">
        <v>6</v>
      </c>
      <c r="D79" s="13">
        <v>10</v>
      </c>
      <c r="E79" s="21"/>
      <c r="F79" s="33">
        <f t="shared" si="1"/>
        <v>0</v>
      </c>
    </row>
    <row r="80" spans="1:6" ht="12.75">
      <c r="A80" s="9">
        <v>655</v>
      </c>
      <c r="B80" s="10" t="s">
        <v>103</v>
      </c>
      <c r="C80" s="11" t="s">
        <v>6</v>
      </c>
      <c r="D80" s="13">
        <v>12.5</v>
      </c>
      <c r="E80" s="21"/>
      <c r="F80" s="33">
        <f t="shared" si="1"/>
        <v>0</v>
      </c>
    </row>
    <row r="81" spans="1:6" ht="12.75">
      <c r="A81" s="9">
        <v>659</v>
      </c>
      <c r="B81" s="10" t="s">
        <v>104</v>
      </c>
      <c r="C81" s="11" t="s">
        <v>6</v>
      </c>
      <c r="D81" s="13">
        <v>19</v>
      </c>
      <c r="E81" s="21"/>
      <c r="F81" s="33">
        <f t="shared" si="1"/>
        <v>0</v>
      </c>
    </row>
    <row r="82" spans="1:6" ht="12.75">
      <c r="A82" s="9" t="s">
        <v>105</v>
      </c>
      <c r="B82" s="10" t="s">
        <v>106</v>
      </c>
      <c r="C82" s="11" t="s">
        <v>11</v>
      </c>
      <c r="D82" s="13">
        <v>1.25</v>
      </c>
      <c r="E82" s="21"/>
      <c r="F82" s="33">
        <f t="shared" si="1"/>
        <v>0</v>
      </c>
    </row>
    <row r="83" spans="1:6" ht="12.75">
      <c r="A83" s="9">
        <v>92004</v>
      </c>
      <c r="B83" s="10" t="s">
        <v>107</v>
      </c>
      <c r="C83" s="11" t="s">
        <v>11</v>
      </c>
      <c r="D83" s="13">
        <v>6.5</v>
      </c>
      <c r="E83" s="21"/>
      <c r="F83" s="33">
        <f t="shared" si="1"/>
        <v>0</v>
      </c>
    </row>
    <row r="84" spans="1:6" ht="12.75">
      <c r="A84" s="9">
        <v>700</v>
      </c>
      <c r="B84" s="10" t="s">
        <v>108</v>
      </c>
      <c r="C84" s="11" t="s">
        <v>11</v>
      </c>
      <c r="D84" s="13">
        <v>1.5</v>
      </c>
      <c r="E84" s="21"/>
      <c r="F84" s="33">
        <f t="shared" si="1"/>
        <v>0</v>
      </c>
    </row>
    <row r="85" spans="1:6" ht="12.75">
      <c r="A85" s="9">
        <v>43117</v>
      </c>
      <c r="B85" s="10" t="s">
        <v>109</v>
      </c>
      <c r="C85" s="11" t="s">
        <v>11</v>
      </c>
      <c r="D85" s="13">
        <v>6.8</v>
      </c>
      <c r="E85" s="21"/>
      <c r="F85" s="33">
        <f t="shared" si="1"/>
        <v>0</v>
      </c>
    </row>
    <row r="86" spans="1:6" ht="12.75">
      <c r="A86" s="9">
        <v>79000</v>
      </c>
      <c r="B86" s="10" t="s">
        <v>110</v>
      </c>
      <c r="C86" s="11" t="s">
        <v>15</v>
      </c>
      <c r="D86" s="13">
        <v>1.25</v>
      </c>
      <c r="E86" s="21"/>
      <c r="F86" s="33">
        <f t="shared" si="1"/>
        <v>0</v>
      </c>
    </row>
    <row r="87" spans="1:6" ht="12.75">
      <c r="A87" s="9" t="s">
        <v>111</v>
      </c>
      <c r="B87" s="10" t="s">
        <v>112</v>
      </c>
      <c r="C87" s="3" t="s">
        <v>113</v>
      </c>
      <c r="D87" s="4">
        <v>2.6</v>
      </c>
      <c r="E87" s="21"/>
      <c r="F87" s="33">
        <f t="shared" si="1"/>
        <v>0</v>
      </c>
    </row>
    <row r="88" spans="1:6" ht="12.75">
      <c r="A88" s="9">
        <v>11156</v>
      </c>
      <c r="B88" s="10" t="s">
        <v>114</v>
      </c>
      <c r="C88" s="3" t="s">
        <v>113</v>
      </c>
      <c r="D88" s="4">
        <v>2.25</v>
      </c>
      <c r="E88" s="21"/>
      <c r="F88" s="33">
        <f t="shared" si="1"/>
        <v>0</v>
      </c>
    </row>
    <row r="89" spans="1:6" ht="12.75">
      <c r="A89" s="9">
        <v>15001</v>
      </c>
      <c r="B89" s="10" t="s">
        <v>115</v>
      </c>
      <c r="C89" s="3" t="s">
        <v>11</v>
      </c>
      <c r="D89" s="4">
        <v>2.5</v>
      </c>
      <c r="E89" s="21"/>
      <c r="F89" s="33">
        <f t="shared" si="1"/>
        <v>0</v>
      </c>
    </row>
    <row r="90" spans="1:6" ht="12.75">
      <c r="A90" s="9" t="s">
        <v>116</v>
      </c>
      <c r="B90" s="10" t="s">
        <v>117</v>
      </c>
      <c r="C90" s="11" t="s">
        <v>118</v>
      </c>
      <c r="D90" s="13">
        <v>2.5</v>
      </c>
      <c r="E90" s="21"/>
      <c r="F90" s="33">
        <f t="shared" si="1"/>
        <v>0</v>
      </c>
    </row>
    <row r="91" spans="1:6" ht="12.75">
      <c r="A91" s="9">
        <v>1142</v>
      </c>
      <c r="B91" s="10" t="s">
        <v>119</v>
      </c>
      <c r="C91" s="11" t="s">
        <v>118</v>
      </c>
      <c r="D91" s="13">
        <v>6.7</v>
      </c>
      <c r="E91" s="21"/>
      <c r="F91" s="33">
        <f t="shared" si="1"/>
        <v>0</v>
      </c>
    </row>
    <row r="92" spans="2:5" ht="12.75">
      <c r="B92" s="10"/>
      <c r="C92" s="11"/>
      <c r="D92" s="12"/>
      <c r="E92" s="8"/>
    </row>
    <row r="93" spans="1:6" ht="15" customHeight="1">
      <c r="A93" s="17"/>
      <c r="B93" s="17"/>
      <c r="C93" s="17"/>
      <c r="D93" s="17"/>
      <c r="E93" s="19" t="s">
        <v>126</v>
      </c>
      <c r="F93" s="35">
        <f>SUM(F8:F91)</f>
        <v>0</v>
      </c>
    </row>
    <row r="94" spans="1:6" ht="12.75">
      <c r="A94" s="17"/>
      <c r="B94" s="17"/>
      <c r="C94" s="17"/>
      <c r="D94" s="17"/>
      <c r="E94" s="23"/>
      <c r="F94" s="24"/>
    </row>
    <row r="95" ht="12.75">
      <c r="E95" s="8"/>
    </row>
    <row r="96" spans="1:5" ht="12.75">
      <c r="A96" s="9" t="s">
        <v>121</v>
      </c>
      <c r="E96" s="8"/>
    </row>
    <row r="97" spans="1:5" ht="12.75">
      <c r="A97" s="9" t="s">
        <v>122</v>
      </c>
      <c r="E97" s="8"/>
    </row>
    <row r="98" ht="12.75">
      <c r="E98" s="8"/>
    </row>
    <row r="99" spans="1:6" ht="12.75">
      <c r="A99" s="9" t="s">
        <v>123</v>
      </c>
      <c r="F99" s="18" t="s">
        <v>120</v>
      </c>
    </row>
    <row r="119" ht="12.75">
      <c r="A119" s="14"/>
    </row>
    <row r="120" spans="1:4" ht="12.75">
      <c r="A120" s="1"/>
      <c r="B120" s="15"/>
      <c r="C120"/>
      <c r="D120" s="16"/>
    </row>
  </sheetData>
  <sheetProtection password="C468" sheet="1" objects="1" scenarios="1" selectLockedCells="1"/>
  <protectedRanges>
    <protectedRange sqref="E8:E91" name="Range1"/>
  </protectedRanges>
  <printOptions gridLines="1"/>
  <pageMargins left="0.75" right="0.75" top="0.75" bottom="0.75" header="0.5" footer="0.5"/>
  <pageSetup horizontalDpi="600" verticalDpi="600" orientation="portrait" scale="85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Harris-Stowe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HendersR</dc:creator>
  <cp:keywords/>
  <dc:description/>
  <cp:lastModifiedBy>HendersR</cp:lastModifiedBy>
  <cp:lastPrinted>2007-01-17T23:39:47Z</cp:lastPrinted>
  <dcterms:created xsi:type="dcterms:W3CDTF">2007-01-17T22:30:52Z</dcterms:created>
  <dcterms:modified xsi:type="dcterms:W3CDTF">2007-01-18T00:20:13Z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1058685904</vt:i4>
  </property>
  <property fmtid="{D5CDD505-2E9C-101B-9397-08002B2CF9AE}" pid="4" name="_EmailSubje">
    <vt:lpwstr>Website pdf : Storeroom Supplies Order Form</vt:lpwstr>
  </property>
  <property fmtid="{D5CDD505-2E9C-101B-9397-08002B2CF9AE}" pid="5" name="_AuthorEma">
    <vt:lpwstr>HendersR@hssu.edu</vt:lpwstr>
  </property>
  <property fmtid="{D5CDD505-2E9C-101B-9397-08002B2CF9AE}" pid="6" name="_AuthorEmailDisplayNa">
    <vt:lpwstr>Henderson, Ronald</vt:lpwstr>
  </property>
</Properties>
</file>